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5" windowHeight="8070" activeTab="4"/>
  </bookViews>
  <sheets>
    <sheet name="7 класс" sheetId="1" r:id="rId1"/>
    <sheet name="8 класс" sheetId="2" r:id="rId2"/>
    <sheet name="9 класс 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<sst xmlns="http://schemas.openxmlformats.org/spreadsheetml/2006/main" count="275" uniqueCount="132">
  <si>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</si>
  <si>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</si>
  <si>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</si>
  <si>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</si>
  <si>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</si>
  <si>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</si>
  <si>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</si>
  <si>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</si>
  <si>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</si>
  <si>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</si>
  <si>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</si>
  <si>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</si>
  <si>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</si>
  <si>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</si>
  <si>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</si>
  <si>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</si>
  <si>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</si>
  <si>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ПРОТОКОЛ</t>
  </si>
  <si>
    <t>Общеобразовательное учреждение</t>
  </si>
  <si>
    <t>Статус</t>
  </si>
  <si>
    <t>предварительных результатов муниципального этапа олимпиады по МХК</t>
  </si>
  <si>
    <t>предварительных результатов муниципального этапа олимпиады   по МХК</t>
  </si>
  <si>
    <t>предварительных результатов муниципального этапа олимапиады  по МХК</t>
  </si>
  <si>
    <t>Меньщиков Степан Алексеевич</t>
  </si>
  <si>
    <t>Гурко Ксения Станиславовна</t>
  </si>
  <si>
    <t>Зотова Екатерина Алексеевна</t>
  </si>
  <si>
    <t>Сорокина Алина Александровна</t>
  </si>
  <si>
    <t>Чупрынина Виктория Алексеевна</t>
  </si>
  <si>
    <t>Муниципальное бюджетное общеобразовательное учреждение "Лицей г. Уварово им. А.И. Данилова"</t>
  </si>
  <si>
    <t>МХК-07-01</t>
  </si>
  <si>
    <t>МХК-07-02</t>
  </si>
  <si>
    <t>МХК-07-03</t>
  </si>
  <si>
    <t>МХК-07-04</t>
  </si>
  <si>
    <t>МХК-07-08</t>
  </si>
  <si>
    <t>Рыльцова Дарья Денисовна</t>
  </si>
  <si>
    <t>Кудрявцева Валерия Алексеевна</t>
  </si>
  <si>
    <t>Данилина Диана Дмитриевна</t>
  </si>
  <si>
    <t>Ботякова Надежда Павловна</t>
  </si>
  <si>
    <t>Филипцева Алена Евгеньевна</t>
  </si>
  <si>
    <t>Прокудина Ульяна Вадимовна</t>
  </si>
  <si>
    <t>Нехорошев Денис Александрович</t>
  </si>
  <si>
    <t>Иванова Елизавета Александровна</t>
  </si>
  <si>
    <t>Беленова Екатерина Валентиновна</t>
  </si>
  <si>
    <t>МХК-08-01</t>
  </si>
  <si>
    <t>МХК-08-04</t>
  </si>
  <si>
    <t>МХК-08-05</t>
  </si>
  <si>
    <t>МХК-08-08</t>
  </si>
  <si>
    <t>МХК-08-09</t>
  </si>
  <si>
    <t>МХК-08-10</t>
  </si>
  <si>
    <t>МХК-08-12</t>
  </si>
  <si>
    <t>МХК-08-13</t>
  </si>
  <si>
    <t>МХК-08-14</t>
  </si>
  <si>
    <t>Комлева Арина Андреевна</t>
  </si>
  <si>
    <t>Казанова Виктория Валерьевна</t>
  </si>
  <si>
    <t>Мальшаков Максим Романович</t>
  </si>
  <si>
    <t xml:space="preserve">Комлева Елизавета Юрьевна </t>
  </si>
  <si>
    <t>Бредихина Валерия Алексеевна</t>
  </si>
  <si>
    <t>Меркулова Арина Алексеевна</t>
  </si>
  <si>
    <t>Строков Никита Сергеевич</t>
  </si>
  <si>
    <t>Сорокина Татьяна Александровна</t>
  </si>
  <si>
    <t>Кириллов Дмитрий Алексеевич</t>
  </si>
  <si>
    <t>МХК-09-01</t>
  </si>
  <si>
    <t>МХК-09-03</t>
  </si>
  <si>
    <t>МХК-09-06</t>
  </si>
  <si>
    <t>МХК-09-07</t>
  </si>
  <si>
    <t>МХК-09-08</t>
  </si>
  <si>
    <t>МХК-09-09</t>
  </si>
  <si>
    <t>МХК-09-10</t>
  </si>
  <si>
    <t>МХК-09-13</t>
  </si>
  <si>
    <t>МХК-09-14</t>
  </si>
  <si>
    <t>Шлычкова Дарья Сергеевна</t>
  </si>
  <si>
    <t>Самойлова Эмилия Владимировна</t>
  </si>
  <si>
    <t>Дорожкина Ольга Валерьяновна</t>
  </si>
  <si>
    <t>Молоткова Анастасия Владимировна</t>
  </si>
  <si>
    <t>Рожкова Виктория Игоревна</t>
  </si>
  <si>
    <t>Левина Екатерина Андреевна</t>
  </si>
  <si>
    <t>Кулдошина Ангелина Андреевна</t>
  </si>
  <si>
    <t>Пронина Лилия Сергеевна</t>
  </si>
  <si>
    <t>Быкова Лилия Сергеевна</t>
  </si>
  <si>
    <t>Артемова Алина Александровна</t>
  </si>
  <si>
    <t>Гриценко Лилия Александровна</t>
  </si>
  <si>
    <t>Хиров Роман Сергеевич</t>
  </si>
  <si>
    <t>Чекмарева Анастасия Дмитриевна</t>
  </si>
  <si>
    <t>Строилова Виталина Андреевна</t>
  </si>
  <si>
    <t>Карасенкова Лилия Александровна</t>
  </si>
  <si>
    <t>Кончакова Елизавета Юрьевна</t>
  </si>
  <si>
    <t>Миненко Елизавета Лиджиевна</t>
  </si>
  <si>
    <t>Макарова Алина Сергеевна</t>
  </si>
  <si>
    <t>МХК-10-01</t>
  </si>
  <si>
    <t>МХК-10-02</t>
  </si>
  <si>
    <t>МХК-10-03</t>
  </si>
  <si>
    <t>МХК-10-04</t>
  </si>
  <si>
    <t>МХК-10-06</t>
  </si>
  <si>
    <t>МХК-10-07</t>
  </si>
  <si>
    <t>МХК-10-08</t>
  </si>
  <si>
    <t>МХК-10-09</t>
  </si>
  <si>
    <t>МХК-10-11</t>
  </si>
  <si>
    <t>МХК-10-12</t>
  </si>
  <si>
    <t>МХК-10-14</t>
  </si>
  <si>
    <t>МХК-10-15</t>
  </si>
  <si>
    <t>МХК-10-16</t>
  </si>
  <si>
    <t>МХК-10-17</t>
  </si>
  <si>
    <t>МХК-10-18</t>
  </si>
  <si>
    <t>МХК-10-19</t>
  </si>
  <si>
    <t>МХК-10-20</t>
  </si>
  <si>
    <t>МХК-10-22</t>
  </si>
  <si>
    <t>МХК-11-02</t>
  </si>
  <si>
    <t>МХК-11-03</t>
  </si>
  <si>
    <t>МХК-11-04</t>
  </si>
  <si>
    <t>МХК-11-05</t>
  </si>
  <si>
    <t>МХК-11-06</t>
  </si>
  <si>
    <t>МХК-11-08</t>
  </si>
  <si>
    <t>МХК-11-09</t>
  </si>
  <si>
    <t>МХК-11-12</t>
  </si>
  <si>
    <t>МХК-11-14</t>
  </si>
  <si>
    <t>МХК-11-16</t>
  </si>
  <si>
    <t>Рылева Полина Николаевна</t>
  </si>
  <si>
    <t>Тетюхина Анастасия Николаевна</t>
  </si>
  <si>
    <t>Шпинева Алина Сергеевна</t>
  </si>
  <si>
    <t>Хаустова Ксения Сергеевна</t>
  </si>
  <si>
    <t>Кудинова Ксения Эдуардовна</t>
  </si>
  <si>
    <t>Румянцева Дарья Евгеньевна</t>
  </si>
  <si>
    <t>Поплевкина Ирина Николаевна</t>
  </si>
  <si>
    <t>Кожин Роман Юрьевич</t>
  </si>
  <si>
    <t>Болдырева Анастасия Олеговна</t>
  </si>
  <si>
    <t>Лапшина Мария Сергеевна</t>
  </si>
  <si>
    <t>Милосердова Екатерина Михайловна</t>
  </si>
  <si>
    <t>МХК-11-17</t>
  </si>
  <si>
    <t>Максимальное количество баллов  193</t>
  </si>
  <si>
    <t>Максимальное количество баллов 193</t>
  </si>
  <si>
    <t>Максимальное количество баллов 255</t>
  </si>
  <si>
    <t>Максимальное количество баллов 242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</si>
</sst>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1"/>
      <color indexed="10"/>
      <name val="Arial Cur"/>
      <family val="0"/>
    </font>
    <font>
      <sz val="12"/>
      <name val="Calibri"/>
      <family val="2"/>
    </font>
    <font>
      <sz val="11"/>
      <color rgb="FFFF0000"/>
      <name val="Arial Cur"/>
      <family val="0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19" fillId="0" borderId="18" xfId="0" applyFont="1" applyBorder="1" applyAlignment="1">
      <alignment horizontal="left" wrapText="1"/>
    </xf>
    <xf numFmtId="0" fontId="24" fillId="0" borderId="16" xfId="52" applyFont="1" applyFill="1" applyBorder="1" applyAlignment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21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center" vertical="center"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zoomScale="70" zoomScaleNormal="70" workbookViewId="0" topLeftCell="A1">
      <selection activeCell="A14" sqref="A14:IV16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375" style="12" customWidth="1"/>
    <col min="5" max="16" width="11.25390625" style="12" customWidth="1"/>
    <col min="17" max="17" width="13.625" style="12" customWidth="1"/>
    <col min="18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53"/>
      <c r="O1" s="53"/>
      <c r="P1" s="53"/>
      <c r="Q1" s="32"/>
    </row>
    <row r="2" spans="1:17" ht="15" customHeight="1">
      <c r="A2" s="20"/>
      <c r="B2" s="20"/>
      <c r="C2" s="21"/>
      <c r="D2" s="21"/>
      <c r="E2" s="22"/>
      <c r="F2" s="22"/>
      <c r="G2" s="54"/>
      <c r="H2" s="54"/>
      <c r="I2" s="26" t="s">
        <v>17</v>
      </c>
      <c r="J2" s="27"/>
      <c r="K2" s="18"/>
      <c r="L2" s="20"/>
      <c r="M2" s="20"/>
      <c r="N2" s="55"/>
      <c r="O2" s="55"/>
      <c r="P2" s="55"/>
      <c r="Q2" s="33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55"/>
      <c r="O3" s="55"/>
      <c r="P3" s="55"/>
      <c r="Q3" s="33"/>
    </row>
    <row r="4" spans="1:17" ht="42" customHeight="1">
      <c r="A4" s="20"/>
      <c r="B4" s="20"/>
      <c r="C4" s="21"/>
      <c r="D4" s="21"/>
      <c r="E4" s="22"/>
      <c r="F4" s="56" t="s">
        <v>20</v>
      </c>
      <c r="G4" s="56"/>
      <c r="H4" s="56"/>
      <c r="I4" s="56"/>
      <c r="J4" s="56"/>
      <c r="K4" s="56"/>
      <c r="L4" s="56"/>
      <c r="M4" s="20"/>
      <c r="N4" s="57"/>
      <c r="O4" s="57"/>
      <c r="P4" s="57"/>
      <c r="Q4" s="34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50" t="s">
        <v>128</v>
      </c>
      <c r="B6" s="50"/>
      <c r="C6" s="50"/>
      <c r="D6" s="50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0" t="s">
        <v>12</v>
      </c>
      <c r="B7" s="60" t="s">
        <v>11</v>
      </c>
      <c r="C7" s="61" t="s">
        <v>13</v>
      </c>
      <c r="D7" s="51" t="s">
        <v>18</v>
      </c>
      <c r="E7" s="60" t="s">
        <v>14</v>
      </c>
      <c r="F7" s="62" t="s">
        <v>15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58" t="s">
        <v>19</v>
      </c>
    </row>
    <row r="8" spans="1:17" ht="15.75">
      <c r="A8" s="60"/>
      <c r="B8" s="60"/>
      <c r="C8" s="61"/>
      <c r="D8" s="52"/>
      <c r="E8" s="60"/>
      <c r="F8" s="39">
        <v>1</v>
      </c>
      <c r="G8" s="40">
        <v>2</v>
      </c>
      <c r="H8" s="40">
        <v>3</v>
      </c>
      <c r="I8" s="41">
        <v>4</v>
      </c>
      <c r="J8" s="41">
        <v>5</v>
      </c>
      <c r="K8" s="40">
        <v>6</v>
      </c>
      <c r="L8" s="40">
        <v>7</v>
      </c>
      <c r="M8" s="40">
        <v>8</v>
      </c>
      <c r="N8" s="40">
        <v>9</v>
      </c>
      <c r="O8" s="40">
        <v>10</v>
      </c>
      <c r="P8" s="42" t="s">
        <v>16</v>
      </c>
      <c r="Q8" s="59"/>
    </row>
    <row r="9" spans="1:17" s="20" customFormat="1" ht="102.75" customHeight="1">
      <c r="A9" s="23">
        <v>1</v>
      </c>
      <c r="B9" s="23" t="s">
        <v>30</v>
      </c>
      <c r="C9" s="43" t="s">
        <v>24</v>
      </c>
      <c r="D9" s="38" t="s">
        <v>28</v>
      </c>
      <c r="E9" s="23">
        <v>7</v>
      </c>
      <c r="F9" s="23">
        <v>16</v>
      </c>
      <c r="G9" s="23">
        <v>36</v>
      </c>
      <c r="H9" s="23">
        <v>19</v>
      </c>
      <c r="I9" s="24">
        <v>44</v>
      </c>
      <c r="J9" s="24">
        <v>16</v>
      </c>
      <c r="K9" s="24"/>
      <c r="L9" s="24"/>
      <c r="M9" s="24"/>
      <c r="N9" s="24"/>
      <c r="O9" s="24"/>
      <c r="P9" s="25">
        <f>F9+G9+H9+I9+J9+K9+L9+M9+N9+O9</f>
        <v>131</v>
      </c>
      <c r="Q9" s="25" t="s">
        <v>2</v>
      </c>
    </row>
    <row r="10" spans="1:17" s="20" customFormat="1" ht="102.75" customHeight="1">
      <c r="A10" s="23">
        <v>2</v>
      </c>
      <c r="B10" s="23" t="s">
        <v>32</v>
      </c>
      <c r="C10" s="43" t="s">
        <v>26</v>
      </c>
      <c r="D10" s="38" t="s">
        <v>28</v>
      </c>
      <c r="E10" s="23">
        <v>7</v>
      </c>
      <c r="F10" s="23">
        <v>8</v>
      </c>
      <c r="G10" s="23">
        <v>29</v>
      </c>
      <c r="H10" s="23">
        <v>16</v>
      </c>
      <c r="I10" s="24">
        <v>54</v>
      </c>
      <c r="J10" s="25">
        <v>16</v>
      </c>
      <c r="K10" s="23"/>
      <c r="L10" s="24"/>
      <c r="M10" s="24"/>
      <c r="N10" s="23"/>
      <c r="O10" s="23"/>
      <c r="P10" s="25">
        <f>F10+G10+H10+I10+J10+K10+L10+M10+N10+O10</f>
        <v>123</v>
      </c>
      <c r="Q10" s="25" t="s">
        <v>3</v>
      </c>
    </row>
    <row r="11" spans="1:17" s="20" customFormat="1" ht="102.75" customHeight="1">
      <c r="A11" s="23">
        <v>3</v>
      </c>
      <c r="B11" s="23" t="s">
        <v>31</v>
      </c>
      <c r="C11" s="43" t="s">
        <v>25</v>
      </c>
      <c r="D11" s="38" t="s">
        <v>28</v>
      </c>
      <c r="E11" s="23">
        <v>7</v>
      </c>
      <c r="F11" s="23">
        <v>15</v>
      </c>
      <c r="G11" s="23">
        <v>49</v>
      </c>
      <c r="H11" s="23">
        <v>14</v>
      </c>
      <c r="I11" s="24">
        <v>20</v>
      </c>
      <c r="J11" s="24">
        <v>16</v>
      </c>
      <c r="K11" s="23"/>
      <c r="L11" s="24"/>
      <c r="M11" s="24"/>
      <c r="N11" s="23"/>
      <c r="O11" s="23"/>
      <c r="P11" s="25">
        <f>F11+G11+H11+I11+J11+K11+L11+M11+N11+O11</f>
        <v>114</v>
      </c>
      <c r="Q11" s="25" t="s">
        <v>10</v>
      </c>
    </row>
    <row r="12" spans="1:17" s="20" customFormat="1" ht="102.75" customHeight="1">
      <c r="A12" s="23">
        <v>4</v>
      </c>
      <c r="B12" s="23" t="s">
        <v>33</v>
      </c>
      <c r="C12" s="43" t="s">
        <v>27</v>
      </c>
      <c r="D12" s="38" t="s">
        <v>28</v>
      </c>
      <c r="E12" s="23">
        <v>7</v>
      </c>
      <c r="F12" s="23">
        <v>14</v>
      </c>
      <c r="G12" s="23">
        <v>9</v>
      </c>
      <c r="H12" s="23">
        <v>4</v>
      </c>
      <c r="I12" s="24">
        <v>50</v>
      </c>
      <c r="J12" s="24">
        <v>16</v>
      </c>
      <c r="K12" s="23"/>
      <c r="L12" s="24"/>
      <c r="M12" s="24"/>
      <c r="N12" s="23"/>
      <c r="O12" s="23"/>
      <c r="P12" s="25">
        <f>F12+G12+H12+I12+J12+K12+L12+M12+N12+O12</f>
        <v>93</v>
      </c>
      <c r="Q12" s="25" t="s">
        <v>10</v>
      </c>
    </row>
    <row r="13" spans="1:17" s="20" customFormat="1" ht="102.75" customHeight="1">
      <c r="A13" s="23">
        <v>5</v>
      </c>
      <c r="B13" s="23" t="s">
        <v>29</v>
      </c>
      <c r="C13" s="43" t="s">
        <v>23</v>
      </c>
      <c r="D13" s="38" t="s">
        <v>28</v>
      </c>
      <c r="E13" s="23">
        <v>7</v>
      </c>
      <c r="F13" s="23">
        <v>8</v>
      </c>
      <c r="G13" s="23">
        <v>20</v>
      </c>
      <c r="H13" s="23">
        <v>9</v>
      </c>
      <c r="I13" s="24">
        <v>36</v>
      </c>
      <c r="J13" s="24">
        <v>10</v>
      </c>
      <c r="K13" s="23"/>
      <c r="L13" s="24"/>
      <c r="M13" s="24"/>
      <c r="N13" s="23"/>
      <c r="O13" s="23"/>
      <c r="P13" s="25">
        <f>F13+G13+H13+I13+J13+K13+L13+M13+N13+O13</f>
        <v>83</v>
      </c>
      <c r="Q13" s="25" t="s">
        <v>10</v>
      </c>
    </row>
  </sheetData>
  <sheetProtection formatCells="0" formatColumns="0" formatRows="0" sort="0"/>
  <mergeCells count="13">
    <mergeCell ref="Q7:Q8"/>
    <mergeCell ref="A7:A8"/>
    <mergeCell ref="B7:B8"/>
    <mergeCell ref="C7:C8"/>
    <mergeCell ref="E7:E8"/>
    <mergeCell ref="F7:P7"/>
    <mergeCell ref="A6:D6"/>
    <mergeCell ref="D7:D8"/>
    <mergeCell ref="N1:P1"/>
    <mergeCell ref="G2:H2"/>
    <mergeCell ref="N2:P3"/>
    <mergeCell ref="F4:L4"/>
    <mergeCell ref="N4:P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zoomScale="70" zoomScaleNormal="70" workbookViewId="0" topLeftCell="A4">
      <selection activeCell="A18" sqref="A18:IV2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125" style="12" customWidth="1"/>
    <col min="5" max="16" width="11.25390625" style="12" customWidth="1"/>
    <col min="17" max="17" width="13.75390625" style="12" customWidth="1"/>
    <col min="18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53"/>
      <c r="O1" s="53"/>
      <c r="P1" s="53"/>
      <c r="Q1" s="32"/>
    </row>
    <row r="2" spans="1:17" ht="15" customHeight="1">
      <c r="A2" s="20"/>
      <c r="B2" s="20"/>
      <c r="C2" s="21"/>
      <c r="D2" s="21"/>
      <c r="E2" s="22"/>
      <c r="F2" s="22"/>
      <c r="G2" s="54"/>
      <c r="H2" s="54"/>
      <c r="I2" s="26" t="s">
        <v>17</v>
      </c>
      <c r="J2" s="27"/>
      <c r="K2" s="18"/>
      <c r="L2" s="20"/>
      <c r="M2" s="20"/>
      <c r="N2" s="55"/>
      <c r="O2" s="55"/>
      <c r="P2" s="55"/>
      <c r="Q2" s="33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55"/>
      <c r="O3" s="55"/>
      <c r="P3" s="55"/>
      <c r="Q3" s="33"/>
    </row>
    <row r="4" spans="1:17" ht="42" customHeight="1">
      <c r="A4" s="20"/>
      <c r="B4" s="20"/>
      <c r="C4" s="21"/>
      <c r="D4" s="21"/>
      <c r="E4" s="22"/>
      <c r="F4" s="56" t="s">
        <v>20</v>
      </c>
      <c r="G4" s="56"/>
      <c r="H4" s="56"/>
      <c r="I4" s="56"/>
      <c r="J4" s="56"/>
      <c r="K4" s="56"/>
      <c r="L4" s="56"/>
      <c r="M4" s="20"/>
      <c r="N4" s="57"/>
      <c r="O4" s="57"/>
      <c r="P4" s="57"/>
      <c r="Q4" s="34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50" t="s">
        <v>129</v>
      </c>
      <c r="B6" s="50"/>
      <c r="C6" s="50"/>
      <c r="D6" s="50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0" t="s">
        <v>12</v>
      </c>
      <c r="B7" s="60" t="s">
        <v>11</v>
      </c>
      <c r="C7" s="61" t="s">
        <v>13</v>
      </c>
      <c r="D7" s="51" t="s">
        <v>18</v>
      </c>
      <c r="E7" s="60" t="s">
        <v>14</v>
      </c>
      <c r="F7" s="62" t="s">
        <v>15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58" t="s">
        <v>19</v>
      </c>
    </row>
    <row r="8" spans="1:17" ht="15.75">
      <c r="A8" s="58"/>
      <c r="B8" s="58"/>
      <c r="C8" s="65"/>
      <c r="D8" s="64"/>
      <c r="E8" s="58"/>
      <c r="F8" s="39">
        <v>1</v>
      </c>
      <c r="G8" s="40">
        <v>2</v>
      </c>
      <c r="H8" s="40">
        <v>3</v>
      </c>
      <c r="I8" s="41">
        <v>4</v>
      </c>
      <c r="J8" s="41">
        <v>5</v>
      </c>
      <c r="K8" s="40">
        <v>6</v>
      </c>
      <c r="L8" s="40">
        <v>7</v>
      </c>
      <c r="M8" s="40">
        <v>8</v>
      </c>
      <c r="N8" s="40">
        <v>9</v>
      </c>
      <c r="O8" s="40">
        <v>10</v>
      </c>
      <c r="P8" s="42" t="s">
        <v>16</v>
      </c>
      <c r="Q8" s="63"/>
    </row>
    <row r="9" spans="1:17" ht="106.5" customHeight="1">
      <c r="A9" s="23">
        <v>1</v>
      </c>
      <c r="B9" s="23" t="s">
        <v>43</v>
      </c>
      <c r="C9" s="44" t="s">
        <v>34</v>
      </c>
      <c r="D9" s="38" t="s">
        <v>28</v>
      </c>
      <c r="E9" s="23">
        <v>8</v>
      </c>
      <c r="F9" s="23">
        <v>18</v>
      </c>
      <c r="G9" s="23">
        <v>52</v>
      </c>
      <c r="H9" s="23">
        <v>12</v>
      </c>
      <c r="I9" s="24">
        <v>56</v>
      </c>
      <c r="J9" s="24">
        <v>16</v>
      </c>
      <c r="K9" s="23"/>
      <c r="L9" s="24"/>
      <c r="M9" s="24"/>
      <c r="N9" s="23"/>
      <c r="O9" s="23"/>
      <c r="P9" s="25">
        <f aca="true" t="shared" si="0" ref="P9:P17">F9+G9+H9+I9+J9+K9+L9+M9+N9+O9</f>
        <v>154</v>
      </c>
      <c r="Q9" s="25" t="s">
        <v>2</v>
      </c>
    </row>
    <row r="10" spans="1:17" ht="106.5" customHeight="1">
      <c r="A10" s="23">
        <v>2</v>
      </c>
      <c r="B10" s="23" t="s">
        <v>46</v>
      </c>
      <c r="C10" s="44" t="s">
        <v>37</v>
      </c>
      <c r="D10" s="38" t="s">
        <v>28</v>
      </c>
      <c r="E10" s="23">
        <v>8</v>
      </c>
      <c r="F10" s="23">
        <v>12</v>
      </c>
      <c r="G10" s="23">
        <v>44</v>
      </c>
      <c r="H10" s="23">
        <v>10</v>
      </c>
      <c r="I10" s="24">
        <v>54</v>
      </c>
      <c r="J10" s="24">
        <v>14</v>
      </c>
      <c r="K10" s="23"/>
      <c r="L10" s="24"/>
      <c r="M10" s="24"/>
      <c r="N10" s="23"/>
      <c r="O10" s="23"/>
      <c r="P10" s="25">
        <f t="shared" si="0"/>
        <v>134</v>
      </c>
      <c r="Q10" s="25" t="s">
        <v>3</v>
      </c>
    </row>
    <row r="11" spans="1:17" ht="106.5" customHeight="1">
      <c r="A11" s="23">
        <v>3</v>
      </c>
      <c r="B11" s="23" t="s">
        <v>44</v>
      </c>
      <c r="C11" s="44" t="s">
        <v>35</v>
      </c>
      <c r="D11" s="38" t="s">
        <v>28</v>
      </c>
      <c r="E11" s="23">
        <v>8</v>
      </c>
      <c r="F11" s="23">
        <v>8</v>
      </c>
      <c r="G11" s="23">
        <v>38</v>
      </c>
      <c r="H11" s="23">
        <v>6</v>
      </c>
      <c r="I11" s="24">
        <v>26</v>
      </c>
      <c r="J11" s="25">
        <v>16</v>
      </c>
      <c r="K11" s="23"/>
      <c r="L11" s="24"/>
      <c r="M11" s="24"/>
      <c r="N11" s="23"/>
      <c r="O11" s="23"/>
      <c r="P11" s="25">
        <f t="shared" si="0"/>
        <v>94</v>
      </c>
      <c r="Q11" s="25" t="s">
        <v>3</v>
      </c>
    </row>
    <row r="12" spans="1:17" ht="106.5" customHeight="1">
      <c r="A12" s="23">
        <v>4</v>
      </c>
      <c r="B12" s="23" t="s">
        <v>49</v>
      </c>
      <c r="C12" s="44" t="s">
        <v>40</v>
      </c>
      <c r="D12" s="38" t="s">
        <v>28</v>
      </c>
      <c r="E12" s="23">
        <v>8</v>
      </c>
      <c r="F12" s="23">
        <v>13</v>
      </c>
      <c r="G12" s="23">
        <v>12</v>
      </c>
      <c r="H12" s="23">
        <v>14</v>
      </c>
      <c r="I12" s="24">
        <v>28</v>
      </c>
      <c r="J12" s="24">
        <v>16</v>
      </c>
      <c r="K12" s="23"/>
      <c r="L12" s="24"/>
      <c r="M12" s="24"/>
      <c r="N12" s="23"/>
      <c r="O12" s="23"/>
      <c r="P12" s="25">
        <f t="shared" si="0"/>
        <v>83</v>
      </c>
      <c r="Q12" s="25" t="s">
        <v>10</v>
      </c>
    </row>
    <row r="13" spans="1:17" ht="106.5" customHeight="1">
      <c r="A13" s="23">
        <v>5</v>
      </c>
      <c r="B13" s="23" t="s">
        <v>47</v>
      </c>
      <c r="C13" s="44" t="s">
        <v>38</v>
      </c>
      <c r="D13" s="38" t="s">
        <v>28</v>
      </c>
      <c r="E13" s="23">
        <v>8</v>
      </c>
      <c r="F13" s="23">
        <v>8</v>
      </c>
      <c r="G13" s="23">
        <v>25</v>
      </c>
      <c r="H13" s="23">
        <v>6</v>
      </c>
      <c r="I13" s="24">
        <v>26</v>
      </c>
      <c r="J13" s="24">
        <v>12</v>
      </c>
      <c r="K13" s="23"/>
      <c r="L13" s="24"/>
      <c r="M13" s="24"/>
      <c r="N13" s="23"/>
      <c r="O13" s="23"/>
      <c r="P13" s="25">
        <f t="shared" si="0"/>
        <v>77</v>
      </c>
      <c r="Q13" s="25" t="s">
        <v>10</v>
      </c>
    </row>
    <row r="14" spans="1:17" ht="106.5" customHeight="1">
      <c r="A14" s="23">
        <v>6</v>
      </c>
      <c r="B14" s="23" t="s">
        <v>45</v>
      </c>
      <c r="C14" s="44" t="s">
        <v>36</v>
      </c>
      <c r="D14" s="38" t="s">
        <v>28</v>
      </c>
      <c r="E14" s="23">
        <v>8</v>
      </c>
      <c r="F14" s="23">
        <v>18</v>
      </c>
      <c r="G14" s="23">
        <v>2</v>
      </c>
      <c r="H14" s="23">
        <v>0</v>
      </c>
      <c r="I14" s="24">
        <v>26</v>
      </c>
      <c r="J14" s="24">
        <v>15</v>
      </c>
      <c r="K14" s="23"/>
      <c r="L14" s="24"/>
      <c r="M14" s="24"/>
      <c r="N14" s="23"/>
      <c r="O14" s="23"/>
      <c r="P14" s="25">
        <f t="shared" si="0"/>
        <v>61</v>
      </c>
      <c r="Q14" s="25" t="s">
        <v>10</v>
      </c>
    </row>
    <row r="15" spans="1:17" ht="106.5" customHeight="1">
      <c r="A15" s="23">
        <v>7</v>
      </c>
      <c r="B15" s="23" t="s">
        <v>50</v>
      </c>
      <c r="C15" s="44" t="s">
        <v>41</v>
      </c>
      <c r="D15" s="38" t="s">
        <v>28</v>
      </c>
      <c r="E15" s="23">
        <v>8</v>
      </c>
      <c r="F15" s="23">
        <v>10</v>
      </c>
      <c r="G15" s="23">
        <v>8</v>
      </c>
      <c r="H15" s="23">
        <v>8</v>
      </c>
      <c r="I15" s="24">
        <v>8</v>
      </c>
      <c r="J15" s="24">
        <v>10</v>
      </c>
      <c r="K15" s="23"/>
      <c r="L15" s="24"/>
      <c r="M15" s="24"/>
      <c r="N15" s="23"/>
      <c r="O15" s="23"/>
      <c r="P15" s="25">
        <f t="shared" si="0"/>
        <v>44</v>
      </c>
      <c r="Q15" s="25" t="s">
        <v>10</v>
      </c>
    </row>
    <row r="16" spans="1:17" ht="106.5" customHeight="1">
      <c r="A16" s="23">
        <v>8</v>
      </c>
      <c r="B16" s="23" t="s">
        <v>48</v>
      </c>
      <c r="C16" s="44" t="s">
        <v>39</v>
      </c>
      <c r="D16" s="38" t="s">
        <v>28</v>
      </c>
      <c r="E16" s="23">
        <v>8</v>
      </c>
      <c r="F16" s="23">
        <v>7</v>
      </c>
      <c r="G16" s="23">
        <v>0</v>
      </c>
      <c r="H16" s="23">
        <v>4</v>
      </c>
      <c r="I16" s="24">
        <v>14</v>
      </c>
      <c r="J16" s="24">
        <v>5</v>
      </c>
      <c r="K16" s="23"/>
      <c r="L16" s="24"/>
      <c r="M16" s="24"/>
      <c r="N16" s="23"/>
      <c r="O16" s="23"/>
      <c r="P16" s="25">
        <f t="shared" si="0"/>
        <v>30</v>
      </c>
      <c r="Q16" s="25" t="s">
        <v>10</v>
      </c>
    </row>
    <row r="17" spans="1:17" ht="106.5" customHeight="1">
      <c r="A17" s="23">
        <v>9</v>
      </c>
      <c r="B17" s="23" t="s">
        <v>51</v>
      </c>
      <c r="C17" s="44" t="s">
        <v>42</v>
      </c>
      <c r="D17" s="38" t="s">
        <v>28</v>
      </c>
      <c r="E17" s="23">
        <v>8</v>
      </c>
      <c r="F17" s="23">
        <v>14</v>
      </c>
      <c r="G17" s="23">
        <v>6</v>
      </c>
      <c r="H17" s="23">
        <v>0</v>
      </c>
      <c r="I17" s="24">
        <v>0</v>
      </c>
      <c r="J17" s="24">
        <v>0</v>
      </c>
      <c r="K17" s="23"/>
      <c r="L17" s="24"/>
      <c r="M17" s="24"/>
      <c r="N17" s="23"/>
      <c r="O17" s="23"/>
      <c r="P17" s="25">
        <f t="shared" si="0"/>
        <v>20</v>
      </c>
      <c r="Q17" s="25" t="s">
        <v>10</v>
      </c>
    </row>
  </sheetData>
  <sheetProtection formatCells="0" formatColumns="0" formatRows="0" sort="0"/>
  <mergeCells count="13">
    <mergeCell ref="A7:A8"/>
    <mergeCell ref="B7:B8"/>
    <mergeCell ref="C7:C8"/>
    <mergeCell ref="E7:E8"/>
    <mergeCell ref="F7:P7"/>
    <mergeCell ref="G2:H2"/>
    <mergeCell ref="A6:D6"/>
    <mergeCell ref="Q7:Q8"/>
    <mergeCell ref="D7:D8"/>
    <mergeCell ref="F4:L4"/>
    <mergeCell ref="N1:P1"/>
    <mergeCell ref="N2:P3"/>
    <mergeCell ref="N4:P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zoomScale="70" zoomScaleNormal="70" workbookViewId="0" topLeftCell="A4">
      <selection activeCell="A18" sqref="A18:IV2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7" width="13.25390625" style="12" customWidth="1"/>
    <col min="18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53"/>
      <c r="O1" s="53"/>
      <c r="P1" s="53"/>
      <c r="Q1" s="32"/>
    </row>
    <row r="2" spans="1:17" ht="15" customHeight="1">
      <c r="A2" s="20"/>
      <c r="B2" s="20"/>
      <c r="C2" s="21"/>
      <c r="D2" s="21"/>
      <c r="E2" s="22"/>
      <c r="F2" s="22"/>
      <c r="G2" s="54"/>
      <c r="H2" s="54"/>
      <c r="I2" s="26" t="s">
        <v>17</v>
      </c>
      <c r="J2" s="27"/>
      <c r="K2" s="18"/>
      <c r="L2" s="20"/>
      <c r="M2" s="20"/>
      <c r="N2" s="55"/>
      <c r="O2" s="55"/>
      <c r="P2" s="55"/>
      <c r="Q2" s="33"/>
    </row>
    <row r="3" spans="1:17" ht="27.7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55"/>
      <c r="O3" s="55"/>
      <c r="P3" s="55"/>
      <c r="Q3" s="33"/>
    </row>
    <row r="4" spans="1:17" ht="15" customHeight="1">
      <c r="A4" s="20"/>
      <c r="B4" s="20"/>
      <c r="C4" s="21"/>
      <c r="D4" s="21"/>
      <c r="E4" s="22"/>
      <c r="F4" s="56" t="s">
        <v>20</v>
      </c>
      <c r="G4" s="56"/>
      <c r="H4" s="56"/>
      <c r="I4" s="56"/>
      <c r="J4" s="56"/>
      <c r="K4" s="56"/>
      <c r="L4" s="56"/>
      <c r="M4" s="31"/>
      <c r="N4" s="57"/>
      <c r="O4" s="57"/>
      <c r="P4" s="57"/>
      <c r="Q4" s="34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51.75" customHeight="1" thickBot="1">
      <c r="A6" s="50" t="s">
        <v>131</v>
      </c>
      <c r="B6" s="50"/>
      <c r="C6" s="50"/>
      <c r="D6" s="50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0" t="s">
        <v>12</v>
      </c>
      <c r="B7" s="60" t="s">
        <v>11</v>
      </c>
      <c r="C7" s="61" t="s">
        <v>13</v>
      </c>
      <c r="D7" s="51" t="s">
        <v>18</v>
      </c>
      <c r="E7" s="60" t="s">
        <v>14</v>
      </c>
      <c r="F7" s="66" t="s">
        <v>15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58" t="s">
        <v>19</v>
      </c>
    </row>
    <row r="8" spans="1:17" ht="15.75">
      <c r="A8" s="60"/>
      <c r="B8" s="60"/>
      <c r="C8" s="61"/>
      <c r="D8" s="52"/>
      <c r="E8" s="60"/>
      <c r="F8" s="39">
        <v>1</v>
      </c>
      <c r="G8" s="40">
        <v>2</v>
      </c>
      <c r="H8" s="40">
        <v>3</v>
      </c>
      <c r="I8" s="41">
        <v>4</v>
      </c>
      <c r="J8" s="41">
        <v>5</v>
      </c>
      <c r="K8" s="40">
        <v>6</v>
      </c>
      <c r="L8" s="40">
        <v>7</v>
      </c>
      <c r="M8" s="40">
        <v>8</v>
      </c>
      <c r="N8" s="40">
        <v>9</v>
      </c>
      <c r="O8" s="40">
        <v>10</v>
      </c>
      <c r="P8" s="42" t="s">
        <v>16</v>
      </c>
      <c r="Q8" s="59"/>
    </row>
    <row r="9" spans="1:17" s="20" customFormat="1" ht="99.75" customHeight="1">
      <c r="A9" s="23">
        <v>1</v>
      </c>
      <c r="B9" s="23" t="s">
        <v>61</v>
      </c>
      <c r="C9" s="45" t="s">
        <v>52</v>
      </c>
      <c r="D9" s="38" t="s">
        <v>28</v>
      </c>
      <c r="E9" s="23">
        <v>9</v>
      </c>
      <c r="F9" s="23">
        <v>35</v>
      </c>
      <c r="G9" s="23">
        <v>41</v>
      </c>
      <c r="H9" s="23">
        <v>46</v>
      </c>
      <c r="I9" s="24">
        <v>25</v>
      </c>
      <c r="J9" s="24">
        <v>45</v>
      </c>
      <c r="K9" s="23"/>
      <c r="L9" s="24"/>
      <c r="M9" s="24"/>
      <c r="N9" s="23"/>
      <c r="O9" s="23"/>
      <c r="P9" s="25">
        <f aca="true" t="shared" si="0" ref="P9:P17">F9+G9+H9+I9+J9+K9+L9+M9+N9+O9</f>
        <v>192</v>
      </c>
      <c r="Q9" s="25" t="s">
        <v>2</v>
      </c>
    </row>
    <row r="10" spans="1:17" s="20" customFormat="1" ht="99.75" customHeight="1">
      <c r="A10" s="23">
        <v>2</v>
      </c>
      <c r="B10" s="23" t="s">
        <v>62</v>
      </c>
      <c r="C10" s="45" t="s">
        <v>53</v>
      </c>
      <c r="D10" s="38" t="s">
        <v>28</v>
      </c>
      <c r="E10" s="23">
        <v>9</v>
      </c>
      <c r="F10" s="23">
        <v>35</v>
      </c>
      <c r="G10" s="23">
        <v>19</v>
      </c>
      <c r="H10" s="23">
        <v>22</v>
      </c>
      <c r="I10" s="24">
        <v>25</v>
      </c>
      <c r="J10" s="24">
        <v>35</v>
      </c>
      <c r="K10" s="23"/>
      <c r="L10" s="24"/>
      <c r="M10" s="24"/>
      <c r="N10" s="23"/>
      <c r="O10" s="23"/>
      <c r="P10" s="25">
        <f t="shared" si="0"/>
        <v>136</v>
      </c>
      <c r="Q10" s="25" t="s">
        <v>3</v>
      </c>
    </row>
    <row r="11" spans="1:17" s="20" customFormat="1" ht="99.75" customHeight="1">
      <c r="A11" s="23">
        <v>3</v>
      </c>
      <c r="B11" s="23" t="s">
        <v>63</v>
      </c>
      <c r="C11" s="45" t="s">
        <v>54</v>
      </c>
      <c r="D11" s="38" t="s">
        <v>28</v>
      </c>
      <c r="E11" s="23">
        <v>9</v>
      </c>
      <c r="F11" s="23">
        <v>38</v>
      </c>
      <c r="G11" s="23">
        <v>10</v>
      </c>
      <c r="H11" s="23">
        <v>8</v>
      </c>
      <c r="I11" s="24">
        <v>28</v>
      </c>
      <c r="J11" s="24">
        <v>10</v>
      </c>
      <c r="K11" s="23"/>
      <c r="L11" s="24"/>
      <c r="M11" s="24"/>
      <c r="N11" s="23"/>
      <c r="O11" s="23"/>
      <c r="P11" s="25">
        <f t="shared" si="0"/>
        <v>94</v>
      </c>
      <c r="Q11" s="25" t="s">
        <v>3</v>
      </c>
    </row>
    <row r="12" spans="1:17" s="20" customFormat="1" ht="99.75" customHeight="1">
      <c r="A12" s="23">
        <v>4</v>
      </c>
      <c r="B12" s="23" t="s">
        <v>64</v>
      </c>
      <c r="C12" s="45" t="s">
        <v>55</v>
      </c>
      <c r="D12" s="38" t="s">
        <v>28</v>
      </c>
      <c r="E12" s="23">
        <v>9</v>
      </c>
      <c r="F12" s="23">
        <v>31</v>
      </c>
      <c r="G12" s="23">
        <v>3</v>
      </c>
      <c r="H12" s="23">
        <v>0</v>
      </c>
      <c r="I12" s="24">
        <v>6</v>
      </c>
      <c r="J12" s="24">
        <v>36</v>
      </c>
      <c r="K12" s="23"/>
      <c r="L12" s="24"/>
      <c r="M12" s="24"/>
      <c r="N12" s="23"/>
      <c r="O12" s="23"/>
      <c r="P12" s="25">
        <f t="shared" si="0"/>
        <v>76</v>
      </c>
      <c r="Q12" s="25" t="s">
        <v>10</v>
      </c>
    </row>
    <row r="13" spans="1:17" s="20" customFormat="1" ht="99.75" customHeight="1">
      <c r="A13" s="23">
        <v>5</v>
      </c>
      <c r="B13" s="23" t="s">
        <v>69</v>
      </c>
      <c r="C13" s="45" t="s">
        <v>60</v>
      </c>
      <c r="D13" s="38" t="s">
        <v>28</v>
      </c>
      <c r="E13" s="23">
        <v>9</v>
      </c>
      <c r="F13" s="23">
        <v>33</v>
      </c>
      <c r="G13" s="23">
        <v>3</v>
      </c>
      <c r="H13" s="23">
        <v>8</v>
      </c>
      <c r="I13" s="24">
        <v>10</v>
      </c>
      <c r="J13" s="24">
        <v>0</v>
      </c>
      <c r="K13" s="23"/>
      <c r="L13" s="24"/>
      <c r="M13" s="24"/>
      <c r="N13" s="23"/>
      <c r="O13" s="23"/>
      <c r="P13" s="25">
        <f t="shared" si="0"/>
        <v>54</v>
      </c>
      <c r="Q13" s="25" t="s">
        <v>10</v>
      </c>
    </row>
    <row r="14" spans="1:17" s="20" customFormat="1" ht="99.75" customHeight="1">
      <c r="A14" s="23">
        <v>6</v>
      </c>
      <c r="B14" s="23" t="s">
        <v>68</v>
      </c>
      <c r="C14" s="45" t="s">
        <v>59</v>
      </c>
      <c r="D14" s="38" t="s">
        <v>28</v>
      </c>
      <c r="E14" s="23">
        <v>9</v>
      </c>
      <c r="F14" s="23">
        <v>32</v>
      </c>
      <c r="G14" s="23">
        <v>19</v>
      </c>
      <c r="H14" s="23">
        <v>0</v>
      </c>
      <c r="I14" s="24">
        <v>0</v>
      </c>
      <c r="J14" s="24">
        <v>0</v>
      </c>
      <c r="K14" s="23"/>
      <c r="L14" s="24"/>
      <c r="M14" s="24"/>
      <c r="N14" s="23"/>
      <c r="O14" s="23"/>
      <c r="P14" s="25">
        <f t="shared" si="0"/>
        <v>51</v>
      </c>
      <c r="Q14" s="25" t="s">
        <v>10</v>
      </c>
    </row>
    <row r="15" spans="1:17" s="20" customFormat="1" ht="99.75" customHeight="1">
      <c r="A15" s="23">
        <v>7</v>
      </c>
      <c r="B15" s="23" t="s">
        <v>65</v>
      </c>
      <c r="C15" s="45" t="s">
        <v>56</v>
      </c>
      <c r="D15" s="38" t="s">
        <v>28</v>
      </c>
      <c r="E15" s="23">
        <v>9</v>
      </c>
      <c r="F15" s="23">
        <v>34</v>
      </c>
      <c r="G15" s="23">
        <v>10</v>
      </c>
      <c r="H15" s="23">
        <v>0</v>
      </c>
      <c r="I15" s="24">
        <v>0</v>
      </c>
      <c r="J15" s="24">
        <v>0</v>
      </c>
      <c r="K15" s="23"/>
      <c r="L15" s="24"/>
      <c r="M15" s="24"/>
      <c r="N15" s="23"/>
      <c r="O15" s="23"/>
      <c r="P15" s="25">
        <f t="shared" si="0"/>
        <v>44</v>
      </c>
      <c r="Q15" s="25" t="s">
        <v>10</v>
      </c>
    </row>
    <row r="16" spans="1:17" s="20" customFormat="1" ht="99.75" customHeight="1">
      <c r="A16" s="23">
        <v>8</v>
      </c>
      <c r="B16" s="23" t="s">
        <v>66</v>
      </c>
      <c r="C16" s="45" t="s">
        <v>57</v>
      </c>
      <c r="D16" s="38" t="s">
        <v>28</v>
      </c>
      <c r="E16" s="23">
        <v>9</v>
      </c>
      <c r="F16" s="23">
        <v>19</v>
      </c>
      <c r="G16" s="23">
        <v>10</v>
      </c>
      <c r="H16" s="23">
        <v>0</v>
      </c>
      <c r="I16" s="24">
        <v>0</v>
      </c>
      <c r="J16" s="24">
        <v>10</v>
      </c>
      <c r="K16" s="23"/>
      <c r="L16" s="24"/>
      <c r="M16" s="24"/>
      <c r="N16" s="23"/>
      <c r="O16" s="23"/>
      <c r="P16" s="25">
        <f t="shared" si="0"/>
        <v>39</v>
      </c>
      <c r="Q16" s="25" t="s">
        <v>10</v>
      </c>
    </row>
    <row r="17" spans="1:17" s="20" customFormat="1" ht="99.75" customHeight="1">
      <c r="A17" s="23">
        <v>9</v>
      </c>
      <c r="B17" s="23" t="s">
        <v>67</v>
      </c>
      <c r="C17" s="45" t="s">
        <v>58</v>
      </c>
      <c r="D17" s="38" t="s">
        <v>28</v>
      </c>
      <c r="E17" s="23">
        <v>9</v>
      </c>
      <c r="F17" s="23">
        <v>28</v>
      </c>
      <c r="G17" s="23">
        <v>0</v>
      </c>
      <c r="H17" s="23">
        <v>0</v>
      </c>
      <c r="I17" s="24">
        <v>6</v>
      </c>
      <c r="J17" s="24">
        <v>0</v>
      </c>
      <c r="K17" s="23"/>
      <c r="L17" s="24"/>
      <c r="M17" s="24"/>
      <c r="N17" s="23"/>
      <c r="O17" s="23"/>
      <c r="P17" s="25">
        <f t="shared" si="0"/>
        <v>34</v>
      </c>
      <c r="Q17" s="25" t="s">
        <v>10</v>
      </c>
    </row>
  </sheetData>
  <sheetProtection formatCells="0" formatColumns="0" formatRows="0" sort="0"/>
  <mergeCells count="13">
    <mergeCell ref="A7:A8"/>
    <mergeCell ref="B7:B8"/>
    <mergeCell ref="C7:C8"/>
    <mergeCell ref="E7:E8"/>
    <mergeCell ref="F7:P7"/>
    <mergeCell ref="G2:H2"/>
    <mergeCell ref="A6:D6"/>
    <mergeCell ref="Q7:Q8"/>
    <mergeCell ref="D7:D8"/>
    <mergeCell ref="F4:L4"/>
    <mergeCell ref="N1:P1"/>
    <mergeCell ref="N2:P3"/>
    <mergeCell ref="N4:P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6"/>
  <sheetViews>
    <sheetView showGridLines="0" zoomScale="70" zoomScaleNormal="70" workbookViewId="0" topLeftCell="A1">
      <selection activeCell="A27" sqref="A27:IV31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6" width="11.875" style="12" customWidth="1"/>
    <col min="17" max="17" width="14.25390625" style="12" customWidth="1"/>
    <col min="18" max="16384" width="9.125" style="12" customWidth="1"/>
  </cols>
  <sheetData>
    <row r="3" spans="9:10" ht="18.75">
      <c r="I3" s="28" t="s">
        <v>17</v>
      </c>
      <c r="J3" s="27"/>
    </row>
    <row r="5" spans="7:12" ht="18.75">
      <c r="G5" s="29" t="s">
        <v>21</v>
      </c>
      <c r="H5" s="29"/>
      <c r="I5" s="29"/>
      <c r="J5" s="29"/>
      <c r="K5" s="29"/>
      <c r="L5" s="30"/>
    </row>
    <row r="6" spans="1:13" ht="13.5" thickBot="1">
      <c r="A6" s="68" t="s">
        <v>131</v>
      </c>
      <c r="B6" s="68"/>
      <c r="C6" s="68"/>
      <c r="D6" s="68"/>
      <c r="G6" s="22"/>
      <c r="H6" s="22"/>
      <c r="I6" s="20"/>
      <c r="J6" s="20"/>
      <c r="K6" s="18"/>
      <c r="L6" s="20"/>
      <c r="M6" s="20"/>
    </row>
    <row r="7" spans="1:17" s="15" customFormat="1" ht="38.25" customHeight="1">
      <c r="A7" s="60" t="s">
        <v>12</v>
      </c>
      <c r="B7" s="60" t="s">
        <v>11</v>
      </c>
      <c r="C7" s="61" t="s">
        <v>13</v>
      </c>
      <c r="D7" s="51" t="s">
        <v>18</v>
      </c>
      <c r="E7" s="60" t="s">
        <v>14</v>
      </c>
      <c r="F7" s="62" t="s">
        <v>15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58" t="s">
        <v>19</v>
      </c>
    </row>
    <row r="8" spans="1:17" ht="15.75">
      <c r="A8" s="58"/>
      <c r="B8" s="58"/>
      <c r="C8" s="65"/>
      <c r="D8" s="64"/>
      <c r="E8" s="58"/>
      <c r="F8" s="39">
        <v>1</v>
      </c>
      <c r="G8" s="40">
        <v>2</v>
      </c>
      <c r="H8" s="40">
        <v>3</v>
      </c>
      <c r="I8" s="41">
        <v>4</v>
      </c>
      <c r="J8" s="41">
        <v>5</v>
      </c>
      <c r="K8" s="40">
        <v>6</v>
      </c>
      <c r="L8" s="40">
        <v>7</v>
      </c>
      <c r="M8" s="40">
        <v>8</v>
      </c>
      <c r="N8" s="40">
        <v>9</v>
      </c>
      <c r="O8" s="40">
        <v>10</v>
      </c>
      <c r="P8" s="42" t="s">
        <v>16</v>
      </c>
      <c r="Q8" s="63"/>
    </row>
    <row r="9" spans="1:17" ht="96.75" customHeight="1">
      <c r="A9" s="23">
        <v>1</v>
      </c>
      <c r="B9" s="23" t="s">
        <v>91</v>
      </c>
      <c r="C9" s="45" t="s">
        <v>73</v>
      </c>
      <c r="D9" s="46" t="s">
        <v>28</v>
      </c>
      <c r="E9" s="23">
        <v>10</v>
      </c>
      <c r="F9" s="23">
        <v>40</v>
      </c>
      <c r="G9" s="23">
        <v>40</v>
      </c>
      <c r="H9" s="23">
        <v>15</v>
      </c>
      <c r="I9" s="24">
        <v>20</v>
      </c>
      <c r="J9" s="25">
        <v>45</v>
      </c>
      <c r="K9" s="23"/>
      <c r="L9" s="24"/>
      <c r="M9" s="24"/>
      <c r="N9" s="23"/>
      <c r="O9" s="23"/>
      <c r="P9" s="25">
        <f aca="true" t="shared" si="0" ref="P9:P26">F9+G9+H9+I9+J9+K9+L9+M9+N9+O9</f>
        <v>160</v>
      </c>
      <c r="Q9" s="25" t="s">
        <v>2</v>
      </c>
    </row>
    <row r="10" spans="1:17" ht="96.75" customHeight="1">
      <c r="A10" s="23">
        <v>2</v>
      </c>
      <c r="B10" s="23" t="s">
        <v>88</v>
      </c>
      <c r="C10" s="45" t="s">
        <v>70</v>
      </c>
      <c r="D10" s="46" t="s">
        <v>28</v>
      </c>
      <c r="E10" s="23">
        <v>10</v>
      </c>
      <c r="F10" s="23">
        <v>39</v>
      </c>
      <c r="G10" s="23">
        <v>25</v>
      </c>
      <c r="H10" s="23">
        <v>18</v>
      </c>
      <c r="I10" s="24">
        <v>22</v>
      </c>
      <c r="J10" s="24">
        <v>47</v>
      </c>
      <c r="K10" s="23"/>
      <c r="L10" s="24"/>
      <c r="M10" s="24"/>
      <c r="N10" s="23"/>
      <c r="O10" s="23"/>
      <c r="P10" s="25">
        <f t="shared" si="0"/>
        <v>151</v>
      </c>
      <c r="Q10" s="25" t="s">
        <v>2</v>
      </c>
    </row>
    <row r="11" spans="1:17" ht="96.75" customHeight="1">
      <c r="A11" s="23">
        <v>3</v>
      </c>
      <c r="B11" s="23" t="s">
        <v>89</v>
      </c>
      <c r="C11" s="45" t="s">
        <v>71</v>
      </c>
      <c r="D11" s="46" t="s">
        <v>28</v>
      </c>
      <c r="E11" s="23">
        <v>10</v>
      </c>
      <c r="F11" s="23">
        <v>34</v>
      </c>
      <c r="G11" s="23">
        <v>45</v>
      </c>
      <c r="H11" s="23">
        <v>10</v>
      </c>
      <c r="I11" s="24">
        <v>20</v>
      </c>
      <c r="J11" s="24">
        <v>20</v>
      </c>
      <c r="K11" s="24"/>
      <c r="L11" s="24"/>
      <c r="M11" s="24"/>
      <c r="N11" s="24"/>
      <c r="O11" s="24"/>
      <c r="P11" s="25">
        <f t="shared" si="0"/>
        <v>129</v>
      </c>
      <c r="Q11" s="25" t="s">
        <v>3</v>
      </c>
    </row>
    <row r="12" spans="1:17" ht="96.75" customHeight="1">
      <c r="A12" s="23">
        <v>4</v>
      </c>
      <c r="B12" s="23" t="s">
        <v>93</v>
      </c>
      <c r="C12" s="45" t="s">
        <v>75</v>
      </c>
      <c r="D12" s="46" t="s">
        <v>28</v>
      </c>
      <c r="E12" s="23">
        <v>10</v>
      </c>
      <c r="F12" s="23">
        <v>22</v>
      </c>
      <c r="G12" s="23">
        <v>20</v>
      </c>
      <c r="H12" s="23">
        <v>5</v>
      </c>
      <c r="I12" s="24">
        <v>14</v>
      </c>
      <c r="J12" s="24">
        <v>55</v>
      </c>
      <c r="K12" s="23"/>
      <c r="L12" s="24"/>
      <c r="M12" s="24"/>
      <c r="N12" s="23"/>
      <c r="O12" s="23"/>
      <c r="P12" s="25">
        <f t="shared" si="0"/>
        <v>116</v>
      </c>
      <c r="Q12" s="25" t="s">
        <v>3</v>
      </c>
    </row>
    <row r="13" spans="1:17" ht="96.75" customHeight="1">
      <c r="A13" s="23">
        <v>5</v>
      </c>
      <c r="B13" s="23" t="s">
        <v>90</v>
      </c>
      <c r="C13" s="45" t="s">
        <v>72</v>
      </c>
      <c r="D13" s="46" t="s">
        <v>28</v>
      </c>
      <c r="E13" s="23">
        <v>10</v>
      </c>
      <c r="F13" s="23">
        <v>25</v>
      </c>
      <c r="G13" s="23">
        <v>15</v>
      </c>
      <c r="H13" s="23">
        <v>5</v>
      </c>
      <c r="I13" s="24">
        <v>11</v>
      </c>
      <c r="J13" s="24">
        <v>30</v>
      </c>
      <c r="K13" s="23"/>
      <c r="L13" s="24"/>
      <c r="M13" s="24"/>
      <c r="N13" s="23"/>
      <c r="O13" s="23"/>
      <c r="P13" s="25">
        <f t="shared" si="0"/>
        <v>86</v>
      </c>
      <c r="Q13" s="25" t="s">
        <v>3</v>
      </c>
    </row>
    <row r="14" spans="1:17" ht="96.75" customHeight="1">
      <c r="A14" s="23">
        <v>6</v>
      </c>
      <c r="B14" s="23" t="s">
        <v>92</v>
      </c>
      <c r="C14" s="45" t="s">
        <v>74</v>
      </c>
      <c r="D14" s="46" t="s">
        <v>28</v>
      </c>
      <c r="E14" s="23">
        <v>10</v>
      </c>
      <c r="F14" s="23">
        <v>26</v>
      </c>
      <c r="G14" s="23">
        <v>15</v>
      </c>
      <c r="H14" s="23">
        <v>0</v>
      </c>
      <c r="I14" s="24">
        <v>8</v>
      </c>
      <c r="J14" s="24">
        <v>30</v>
      </c>
      <c r="K14" s="23"/>
      <c r="L14" s="24"/>
      <c r="M14" s="24"/>
      <c r="N14" s="23"/>
      <c r="O14" s="23"/>
      <c r="P14" s="25">
        <f t="shared" si="0"/>
        <v>79</v>
      </c>
      <c r="Q14" s="25" t="s">
        <v>10</v>
      </c>
    </row>
    <row r="15" spans="1:17" ht="96.75" customHeight="1">
      <c r="A15" s="23">
        <v>7</v>
      </c>
      <c r="B15" s="23" t="s">
        <v>94</v>
      </c>
      <c r="C15" s="45" t="s">
        <v>76</v>
      </c>
      <c r="D15" s="46" t="s">
        <v>28</v>
      </c>
      <c r="E15" s="23">
        <v>10</v>
      </c>
      <c r="F15" s="23">
        <v>35</v>
      </c>
      <c r="G15" s="23">
        <v>25</v>
      </c>
      <c r="H15" s="23">
        <v>15</v>
      </c>
      <c r="I15" s="24">
        <v>0</v>
      </c>
      <c r="J15" s="24">
        <v>0</v>
      </c>
      <c r="K15" s="23"/>
      <c r="L15" s="24"/>
      <c r="M15" s="24"/>
      <c r="N15" s="23"/>
      <c r="O15" s="23"/>
      <c r="P15" s="25">
        <f t="shared" si="0"/>
        <v>75</v>
      </c>
      <c r="Q15" s="25" t="s">
        <v>10</v>
      </c>
    </row>
    <row r="16" spans="1:17" ht="96.75" customHeight="1">
      <c r="A16" s="23">
        <v>8</v>
      </c>
      <c r="B16" s="23" t="s">
        <v>98</v>
      </c>
      <c r="C16" s="45" t="s">
        <v>80</v>
      </c>
      <c r="D16" s="46" t="s">
        <v>28</v>
      </c>
      <c r="E16" s="23">
        <v>10</v>
      </c>
      <c r="F16" s="23">
        <v>23</v>
      </c>
      <c r="G16" s="23">
        <v>20</v>
      </c>
      <c r="H16" s="23">
        <v>25</v>
      </c>
      <c r="I16" s="24">
        <v>0</v>
      </c>
      <c r="J16" s="24">
        <v>0</v>
      </c>
      <c r="K16" s="23"/>
      <c r="L16" s="24"/>
      <c r="M16" s="24"/>
      <c r="N16" s="23"/>
      <c r="O16" s="23"/>
      <c r="P16" s="25">
        <f t="shared" si="0"/>
        <v>68</v>
      </c>
      <c r="Q16" s="25" t="s">
        <v>10</v>
      </c>
    </row>
    <row r="17" spans="1:17" ht="96.75" customHeight="1">
      <c r="A17" s="23">
        <v>9</v>
      </c>
      <c r="B17" s="23" t="s">
        <v>102</v>
      </c>
      <c r="C17" s="45" t="s">
        <v>84</v>
      </c>
      <c r="D17" s="46" t="s">
        <v>28</v>
      </c>
      <c r="E17" s="23">
        <v>10</v>
      </c>
      <c r="F17" s="23">
        <v>33</v>
      </c>
      <c r="G17" s="23">
        <v>15</v>
      </c>
      <c r="H17" s="23">
        <v>15</v>
      </c>
      <c r="I17" s="24">
        <v>0</v>
      </c>
      <c r="J17" s="24">
        <v>0</v>
      </c>
      <c r="K17" s="23"/>
      <c r="L17" s="24"/>
      <c r="M17" s="24"/>
      <c r="N17" s="23"/>
      <c r="O17" s="23"/>
      <c r="P17" s="25">
        <f t="shared" si="0"/>
        <v>63</v>
      </c>
      <c r="Q17" s="25" t="s">
        <v>10</v>
      </c>
    </row>
    <row r="18" spans="1:17" ht="96.75" customHeight="1">
      <c r="A18" s="23">
        <v>10</v>
      </c>
      <c r="B18" s="23" t="s">
        <v>96</v>
      </c>
      <c r="C18" s="45" t="s">
        <v>78</v>
      </c>
      <c r="D18" s="46" t="s">
        <v>28</v>
      </c>
      <c r="E18" s="23">
        <v>10</v>
      </c>
      <c r="F18" s="23">
        <v>28</v>
      </c>
      <c r="G18" s="23">
        <v>25</v>
      </c>
      <c r="H18" s="23">
        <v>5</v>
      </c>
      <c r="I18" s="24">
        <v>4</v>
      </c>
      <c r="J18" s="24">
        <v>0</v>
      </c>
      <c r="K18" s="23"/>
      <c r="L18" s="24"/>
      <c r="M18" s="24"/>
      <c r="N18" s="23"/>
      <c r="O18" s="23"/>
      <c r="P18" s="25">
        <f t="shared" si="0"/>
        <v>62</v>
      </c>
      <c r="Q18" s="25" t="s">
        <v>10</v>
      </c>
    </row>
    <row r="19" spans="1:17" ht="96.75" customHeight="1">
      <c r="A19" s="23">
        <v>11</v>
      </c>
      <c r="B19" s="23" t="s">
        <v>97</v>
      </c>
      <c r="C19" s="45" t="s">
        <v>79</v>
      </c>
      <c r="D19" s="46" t="s">
        <v>28</v>
      </c>
      <c r="E19" s="23">
        <v>10</v>
      </c>
      <c r="F19" s="23">
        <v>21</v>
      </c>
      <c r="G19" s="23">
        <v>30</v>
      </c>
      <c r="H19" s="23">
        <v>5</v>
      </c>
      <c r="I19" s="24">
        <v>4</v>
      </c>
      <c r="J19" s="24">
        <v>0</v>
      </c>
      <c r="K19" s="23"/>
      <c r="L19" s="24"/>
      <c r="M19" s="24"/>
      <c r="N19" s="23"/>
      <c r="O19" s="23"/>
      <c r="P19" s="25">
        <f t="shared" si="0"/>
        <v>60</v>
      </c>
      <c r="Q19" s="25" t="s">
        <v>10</v>
      </c>
    </row>
    <row r="20" spans="1:17" ht="96.75" customHeight="1">
      <c r="A20" s="23">
        <v>12</v>
      </c>
      <c r="B20" s="23" t="s">
        <v>95</v>
      </c>
      <c r="C20" s="45" t="s">
        <v>77</v>
      </c>
      <c r="D20" s="46" t="s">
        <v>28</v>
      </c>
      <c r="E20" s="23">
        <v>10</v>
      </c>
      <c r="F20" s="23">
        <v>30</v>
      </c>
      <c r="G20" s="23">
        <v>20</v>
      </c>
      <c r="H20" s="23">
        <v>0</v>
      </c>
      <c r="I20" s="24">
        <v>9</v>
      </c>
      <c r="J20" s="24">
        <v>0</v>
      </c>
      <c r="K20" s="23"/>
      <c r="L20" s="24"/>
      <c r="M20" s="24"/>
      <c r="N20" s="23"/>
      <c r="O20" s="23"/>
      <c r="P20" s="25">
        <f t="shared" si="0"/>
        <v>59</v>
      </c>
      <c r="Q20" s="25" t="s">
        <v>10</v>
      </c>
    </row>
    <row r="21" spans="1:17" ht="96.75" customHeight="1">
      <c r="A21" s="23">
        <v>13</v>
      </c>
      <c r="B21" s="23" t="s">
        <v>99</v>
      </c>
      <c r="C21" s="45" t="s">
        <v>81</v>
      </c>
      <c r="D21" s="46" t="s">
        <v>28</v>
      </c>
      <c r="E21" s="23">
        <v>10</v>
      </c>
      <c r="F21" s="23">
        <v>30</v>
      </c>
      <c r="G21" s="23">
        <v>20</v>
      </c>
      <c r="H21" s="23">
        <v>5</v>
      </c>
      <c r="I21" s="24">
        <v>0</v>
      </c>
      <c r="J21" s="24">
        <v>0</v>
      </c>
      <c r="K21" s="23"/>
      <c r="L21" s="24"/>
      <c r="M21" s="24"/>
      <c r="N21" s="23"/>
      <c r="O21" s="23"/>
      <c r="P21" s="25">
        <f t="shared" si="0"/>
        <v>55</v>
      </c>
      <c r="Q21" s="25" t="s">
        <v>10</v>
      </c>
    </row>
    <row r="22" spans="1:17" ht="96.75" customHeight="1">
      <c r="A22" s="23">
        <v>14</v>
      </c>
      <c r="B22" s="23" t="s">
        <v>101</v>
      </c>
      <c r="C22" s="45" t="s">
        <v>83</v>
      </c>
      <c r="D22" s="46" t="s">
        <v>28</v>
      </c>
      <c r="E22" s="23">
        <v>10</v>
      </c>
      <c r="F22" s="23">
        <v>33</v>
      </c>
      <c r="G22" s="23">
        <v>15</v>
      </c>
      <c r="H22" s="23">
        <v>5</v>
      </c>
      <c r="I22" s="24">
        <v>0</v>
      </c>
      <c r="J22" s="25">
        <v>0</v>
      </c>
      <c r="K22" s="23"/>
      <c r="L22" s="24"/>
      <c r="M22" s="24"/>
      <c r="N22" s="23"/>
      <c r="O22" s="23"/>
      <c r="P22" s="25">
        <f t="shared" si="0"/>
        <v>53</v>
      </c>
      <c r="Q22" s="25" t="s">
        <v>10</v>
      </c>
    </row>
    <row r="23" spans="1:17" ht="96.75" customHeight="1">
      <c r="A23" s="23">
        <v>15</v>
      </c>
      <c r="B23" s="23" t="s">
        <v>100</v>
      </c>
      <c r="C23" s="45" t="s">
        <v>82</v>
      </c>
      <c r="D23" s="46" t="s">
        <v>28</v>
      </c>
      <c r="E23" s="23">
        <v>10</v>
      </c>
      <c r="F23" s="23">
        <v>27</v>
      </c>
      <c r="G23" s="23">
        <v>20</v>
      </c>
      <c r="H23" s="23">
        <v>0</v>
      </c>
      <c r="I23" s="24">
        <v>0</v>
      </c>
      <c r="J23" s="24">
        <v>0</v>
      </c>
      <c r="K23" s="23"/>
      <c r="L23" s="24"/>
      <c r="M23" s="24"/>
      <c r="N23" s="23"/>
      <c r="O23" s="23"/>
      <c r="P23" s="25">
        <f t="shared" si="0"/>
        <v>47</v>
      </c>
      <c r="Q23" s="25" t="s">
        <v>10</v>
      </c>
    </row>
    <row r="24" spans="1:17" ht="96.75" customHeight="1">
      <c r="A24" s="23">
        <v>16</v>
      </c>
      <c r="B24" s="23" t="s">
        <v>103</v>
      </c>
      <c r="C24" s="45" t="s">
        <v>85</v>
      </c>
      <c r="D24" s="46" t="s">
        <v>28</v>
      </c>
      <c r="E24" s="23">
        <v>10</v>
      </c>
      <c r="F24" s="23">
        <v>19</v>
      </c>
      <c r="G24" s="23">
        <v>20</v>
      </c>
      <c r="H24" s="23">
        <v>0</v>
      </c>
      <c r="I24" s="24">
        <v>0</v>
      </c>
      <c r="J24" s="24">
        <v>0</v>
      </c>
      <c r="K24" s="23"/>
      <c r="L24" s="24"/>
      <c r="M24" s="24"/>
      <c r="N24" s="23"/>
      <c r="O24" s="23"/>
      <c r="P24" s="25">
        <f t="shared" si="0"/>
        <v>39</v>
      </c>
      <c r="Q24" s="25" t="s">
        <v>10</v>
      </c>
    </row>
    <row r="25" spans="1:17" ht="96.75" customHeight="1">
      <c r="A25" s="23">
        <v>17</v>
      </c>
      <c r="B25" s="23" t="s">
        <v>104</v>
      </c>
      <c r="C25" s="45" t="s">
        <v>86</v>
      </c>
      <c r="D25" s="46" t="s">
        <v>28</v>
      </c>
      <c r="E25" s="23">
        <v>10</v>
      </c>
      <c r="F25" s="23">
        <v>30</v>
      </c>
      <c r="G25" s="23">
        <v>0</v>
      </c>
      <c r="H25" s="23">
        <v>0</v>
      </c>
      <c r="I25" s="24">
        <v>0</v>
      </c>
      <c r="J25" s="24">
        <v>0</v>
      </c>
      <c r="K25" s="23"/>
      <c r="L25" s="24"/>
      <c r="M25" s="24"/>
      <c r="N25" s="23"/>
      <c r="O25" s="23"/>
      <c r="P25" s="25">
        <f t="shared" si="0"/>
        <v>30</v>
      </c>
      <c r="Q25" s="25" t="s">
        <v>10</v>
      </c>
    </row>
    <row r="26" spans="1:17" ht="96.75" customHeight="1">
      <c r="A26" s="23">
        <v>18</v>
      </c>
      <c r="B26" s="23" t="s">
        <v>105</v>
      </c>
      <c r="C26" s="45" t="s">
        <v>87</v>
      </c>
      <c r="D26" s="46" t="s">
        <v>28</v>
      </c>
      <c r="E26" s="23">
        <v>10</v>
      </c>
      <c r="F26" s="23">
        <v>17</v>
      </c>
      <c r="G26" s="23">
        <v>5</v>
      </c>
      <c r="H26" s="23">
        <v>0</v>
      </c>
      <c r="I26" s="24">
        <v>0</v>
      </c>
      <c r="J26" s="24">
        <v>0</v>
      </c>
      <c r="K26" s="23"/>
      <c r="L26" s="24"/>
      <c r="M26" s="24"/>
      <c r="N26" s="23"/>
      <c r="O26" s="23"/>
      <c r="P26" s="25">
        <f t="shared" si="0"/>
        <v>22</v>
      </c>
      <c r="Q26" s="25" t="s">
        <v>10</v>
      </c>
    </row>
  </sheetData>
  <sheetProtection formatCells="0" formatColumns="0" formatRows="0" sort="0"/>
  <mergeCells count="8">
    <mergeCell ref="A6:D6"/>
    <mergeCell ref="Q7:Q8"/>
    <mergeCell ref="A7:A8"/>
    <mergeCell ref="B7:B8"/>
    <mergeCell ref="C7:C8"/>
    <mergeCell ref="E7:E8"/>
    <mergeCell ref="F7:P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tabSelected="1" zoomScale="84" zoomScaleNormal="84" workbookViewId="0" topLeftCell="A13">
      <selection activeCell="C33" sqref="C33"/>
    </sheetView>
  </sheetViews>
  <sheetFormatPr defaultColWidth="9.00390625" defaultRowHeight="12.75"/>
  <cols>
    <col min="1" max="1" width="9.75390625" style="12" customWidth="1"/>
    <col min="2" max="2" width="12.75390625" style="12" customWidth="1"/>
    <col min="3" max="3" width="14.375" style="12" customWidth="1"/>
    <col min="4" max="4" width="28.375" style="12" customWidth="1"/>
    <col min="5" max="5" width="11.25390625" style="12" customWidth="1"/>
    <col min="6" max="16" width="8.125" style="12" customWidth="1"/>
    <col min="17" max="17" width="13.00390625" style="12" customWidth="1"/>
    <col min="18" max="19" width="12.375" style="12" customWidth="1"/>
    <col min="20" max="20" width="17.125" style="12" customWidth="1"/>
    <col min="21" max="16384" width="9.125" style="12" customWidth="1"/>
  </cols>
  <sheetData>
    <row r="1" spans="1:19" s="16" customFormat="1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53"/>
      <c r="O1" s="53"/>
      <c r="P1" s="53"/>
      <c r="Q1" s="32"/>
      <c r="R1" s="32"/>
      <c r="S1" s="32"/>
    </row>
    <row r="2" spans="1:19" ht="15" customHeight="1">
      <c r="A2" s="20"/>
      <c r="B2" s="20"/>
      <c r="C2" s="21"/>
      <c r="D2" s="21"/>
      <c r="E2" s="22"/>
      <c r="F2" s="22"/>
      <c r="G2" s="17"/>
      <c r="H2" s="17"/>
      <c r="I2" s="13"/>
      <c r="J2" s="14"/>
      <c r="K2" s="18"/>
      <c r="L2" s="20"/>
      <c r="M2" s="20"/>
      <c r="N2" s="55"/>
      <c r="O2" s="55"/>
      <c r="P2" s="55"/>
      <c r="Q2" s="33"/>
      <c r="R2" s="33"/>
      <c r="S2" s="33"/>
    </row>
    <row r="3" spans="1:19" ht="18" customHeight="1">
      <c r="A3" s="20"/>
      <c r="B3" s="20"/>
      <c r="C3" s="21"/>
      <c r="D3" s="21"/>
      <c r="E3" s="22"/>
      <c r="F3" s="22"/>
      <c r="G3" s="54"/>
      <c r="H3" s="54"/>
      <c r="I3" s="28" t="s">
        <v>17</v>
      </c>
      <c r="J3" s="27"/>
      <c r="K3" s="18"/>
      <c r="L3" s="20"/>
      <c r="M3" s="20"/>
      <c r="N3" s="55"/>
      <c r="O3" s="55"/>
      <c r="P3" s="55"/>
      <c r="Q3" s="33"/>
      <c r="R3" s="33"/>
      <c r="S3" s="33"/>
    </row>
    <row r="4" spans="1:19" ht="49.5" customHeight="1">
      <c r="A4" s="20"/>
      <c r="B4" s="20"/>
      <c r="C4" s="21"/>
      <c r="D4" s="21"/>
      <c r="E4" s="22"/>
      <c r="F4" s="22"/>
      <c r="G4" s="49" t="s">
        <v>22</v>
      </c>
      <c r="H4" s="29"/>
      <c r="I4" s="29"/>
      <c r="J4" s="29"/>
      <c r="K4" s="29"/>
      <c r="L4" s="30"/>
      <c r="M4" s="20"/>
      <c r="N4" s="57"/>
      <c r="O4" s="57"/>
      <c r="P4" s="57"/>
      <c r="Q4" s="34"/>
      <c r="R4" s="34"/>
      <c r="S4" s="34"/>
    </row>
    <row r="5" spans="1:13" ht="12.75">
      <c r="A5" s="50" t="s">
        <v>130</v>
      </c>
      <c r="B5" s="50"/>
      <c r="C5" s="50"/>
      <c r="D5" s="50"/>
      <c r="E5" s="22"/>
      <c r="F5" s="22"/>
      <c r="G5" s="22"/>
      <c r="H5" s="22"/>
      <c r="I5" s="20"/>
      <c r="J5" s="20"/>
      <c r="K5" s="20"/>
      <c r="L5" s="20"/>
      <c r="M5" s="20"/>
    </row>
    <row r="6" spans="1:19" s="15" customFormat="1" ht="38.25" customHeight="1">
      <c r="A6" s="60" t="s">
        <v>12</v>
      </c>
      <c r="B6" s="60" t="s">
        <v>11</v>
      </c>
      <c r="C6" s="61" t="s">
        <v>13</v>
      </c>
      <c r="D6" s="51" t="s">
        <v>18</v>
      </c>
      <c r="E6" s="60" t="s">
        <v>14</v>
      </c>
      <c r="F6" s="69" t="s">
        <v>15</v>
      </c>
      <c r="G6" s="70"/>
      <c r="H6" s="70"/>
      <c r="I6" s="70"/>
      <c r="J6" s="70"/>
      <c r="K6" s="70"/>
      <c r="L6" s="70"/>
      <c r="M6" s="70"/>
      <c r="N6" s="70"/>
      <c r="O6" s="70"/>
      <c r="P6" s="71"/>
      <c r="Q6" s="58" t="s">
        <v>19</v>
      </c>
      <c r="R6" s="35"/>
      <c r="S6" s="35"/>
    </row>
    <row r="7" spans="1:19" ht="15.75">
      <c r="A7" s="60"/>
      <c r="B7" s="60"/>
      <c r="C7" s="61"/>
      <c r="D7" s="52"/>
      <c r="E7" s="60"/>
      <c r="F7" s="39">
        <v>1</v>
      </c>
      <c r="G7" s="40">
        <v>2</v>
      </c>
      <c r="H7" s="40">
        <v>3</v>
      </c>
      <c r="I7" s="41">
        <v>4</v>
      </c>
      <c r="J7" s="41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 t="s">
        <v>16</v>
      </c>
      <c r="Q7" s="59"/>
      <c r="R7" s="36"/>
      <c r="S7" s="36"/>
    </row>
    <row r="8" spans="1:19" s="20" customFormat="1" ht="67.5" customHeight="1">
      <c r="A8" s="47">
        <v>1</v>
      </c>
      <c r="B8" s="23" t="s">
        <v>107</v>
      </c>
      <c r="C8" s="48" t="s">
        <v>117</v>
      </c>
      <c r="D8" s="38" t="s">
        <v>28</v>
      </c>
      <c r="E8" s="23">
        <v>11</v>
      </c>
      <c r="F8" s="23">
        <v>28</v>
      </c>
      <c r="G8" s="23">
        <v>32</v>
      </c>
      <c r="H8" s="23">
        <v>30</v>
      </c>
      <c r="I8" s="24">
        <v>75</v>
      </c>
      <c r="J8" s="25">
        <v>35</v>
      </c>
      <c r="K8" s="23"/>
      <c r="L8" s="24"/>
      <c r="M8" s="24"/>
      <c r="N8" s="23"/>
      <c r="O8" s="23"/>
      <c r="P8" s="25">
        <f aca="true" t="shared" si="0" ref="P8:P18">F8+G8+H8+I8+J8+K8+L8+M8+N8+O8</f>
        <v>200</v>
      </c>
      <c r="Q8" s="25" t="s">
        <v>2</v>
      </c>
      <c r="R8" s="37"/>
      <c r="S8" s="37"/>
    </row>
    <row r="9" spans="1:19" s="20" customFormat="1" ht="67.5" customHeight="1">
      <c r="A9" s="47">
        <v>2</v>
      </c>
      <c r="B9" s="23" t="s">
        <v>115</v>
      </c>
      <c r="C9" s="43" t="s">
        <v>125</v>
      </c>
      <c r="D9" s="38" t="s">
        <v>28</v>
      </c>
      <c r="E9" s="23">
        <v>11</v>
      </c>
      <c r="F9" s="23">
        <v>16</v>
      </c>
      <c r="G9" s="23">
        <v>17</v>
      </c>
      <c r="H9" s="23">
        <v>19</v>
      </c>
      <c r="I9" s="24">
        <v>86</v>
      </c>
      <c r="J9" s="25">
        <v>55</v>
      </c>
      <c r="K9" s="23"/>
      <c r="L9" s="24"/>
      <c r="M9" s="24"/>
      <c r="N9" s="23"/>
      <c r="O9" s="23"/>
      <c r="P9" s="25">
        <f t="shared" si="0"/>
        <v>193</v>
      </c>
      <c r="Q9" s="25" t="s">
        <v>3</v>
      </c>
      <c r="R9" s="37"/>
      <c r="S9" s="37"/>
    </row>
    <row r="10" spans="1:19" s="20" customFormat="1" ht="67.5" customHeight="1">
      <c r="A10" s="47">
        <v>3</v>
      </c>
      <c r="B10" s="23" t="s">
        <v>127</v>
      </c>
      <c r="C10" s="43" t="s">
        <v>126</v>
      </c>
      <c r="D10" s="38" t="s">
        <v>28</v>
      </c>
      <c r="E10" s="23">
        <v>11</v>
      </c>
      <c r="F10" s="23">
        <v>23</v>
      </c>
      <c r="G10" s="23">
        <v>31</v>
      </c>
      <c r="H10" s="23">
        <v>29</v>
      </c>
      <c r="I10" s="24">
        <v>38</v>
      </c>
      <c r="J10" s="24">
        <v>55</v>
      </c>
      <c r="K10" s="23"/>
      <c r="L10" s="24"/>
      <c r="M10" s="24"/>
      <c r="N10" s="23"/>
      <c r="O10" s="23"/>
      <c r="P10" s="25">
        <f t="shared" si="0"/>
        <v>176</v>
      </c>
      <c r="Q10" s="25" t="s">
        <v>3</v>
      </c>
      <c r="R10" s="37"/>
      <c r="S10" s="37"/>
    </row>
    <row r="11" spans="1:19" s="20" customFormat="1" ht="67.5" customHeight="1">
      <c r="A11" s="47">
        <v>4</v>
      </c>
      <c r="B11" s="23" t="s">
        <v>106</v>
      </c>
      <c r="C11" s="48" t="s">
        <v>116</v>
      </c>
      <c r="D11" s="38" t="s">
        <v>28</v>
      </c>
      <c r="E11" s="23">
        <v>11</v>
      </c>
      <c r="F11" s="23">
        <v>15</v>
      </c>
      <c r="G11" s="23">
        <v>13</v>
      </c>
      <c r="H11" s="23">
        <v>24</v>
      </c>
      <c r="I11" s="24">
        <v>32</v>
      </c>
      <c r="J11" s="24">
        <v>50</v>
      </c>
      <c r="K11" s="23"/>
      <c r="L11" s="24"/>
      <c r="M11" s="24"/>
      <c r="N11" s="23"/>
      <c r="O11" s="23"/>
      <c r="P11" s="25">
        <f t="shared" si="0"/>
        <v>134</v>
      </c>
      <c r="Q11" s="25" t="s">
        <v>3</v>
      </c>
      <c r="R11" s="37"/>
      <c r="S11" s="37"/>
    </row>
    <row r="12" spans="1:19" s="20" customFormat="1" ht="67.5" customHeight="1">
      <c r="A12" s="47">
        <v>5</v>
      </c>
      <c r="B12" s="23" t="s">
        <v>108</v>
      </c>
      <c r="C12" s="48" t="s">
        <v>118</v>
      </c>
      <c r="D12" s="38" t="s">
        <v>28</v>
      </c>
      <c r="E12" s="23">
        <v>11</v>
      </c>
      <c r="F12" s="23">
        <v>24</v>
      </c>
      <c r="G12" s="23">
        <v>16</v>
      </c>
      <c r="H12" s="23">
        <v>21</v>
      </c>
      <c r="I12" s="24">
        <v>34</v>
      </c>
      <c r="J12" s="24">
        <v>0</v>
      </c>
      <c r="K12" s="23"/>
      <c r="L12" s="24"/>
      <c r="M12" s="24"/>
      <c r="N12" s="23"/>
      <c r="O12" s="23"/>
      <c r="P12" s="25">
        <f t="shared" si="0"/>
        <v>95</v>
      </c>
      <c r="Q12" s="25" t="s">
        <v>10</v>
      </c>
      <c r="R12" s="37"/>
      <c r="S12" s="37"/>
    </row>
    <row r="13" spans="1:19" s="20" customFormat="1" ht="67.5" customHeight="1">
      <c r="A13" s="47">
        <v>6</v>
      </c>
      <c r="B13" s="23" t="s">
        <v>109</v>
      </c>
      <c r="C13" s="48" t="s">
        <v>119</v>
      </c>
      <c r="D13" s="38" t="s">
        <v>28</v>
      </c>
      <c r="E13" s="23">
        <v>11</v>
      </c>
      <c r="F13" s="23">
        <v>13</v>
      </c>
      <c r="G13" s="23">
        <v>27</v>
      </c>
      <c r="H13" s="23">
        <v>23</v>
      </c>
      <c r="I13" s="24">
        <v>23</v>
      </c>
      <c r="J13" s="24">
        <v>0</v>
      </c>
      <c r="K13" s="23"/>
      <c r="L13" s="24"/>
      <c r="M13" s="24"/>
      <c r="N13" s="23"/>
      <c r="O13" s="23"/>
      <c r="P13" s="25">
        <f t="shared" si="0"/>
        <v>86</v>
      </c>
      <c r="Q13" s="25" t="s">
        <v>10</v>
      </c>
      <c r="R13" s="37"/>
      <c r="S13" s="37"/>
    </row>
    <row r="14" spans="1:19" s="20" customFormat="1" ht="67.5" customHeight="1">
      <c r="A14" s="47">
        <v>7</v>
      </c>
      <c r="B14" s="23" t="s">
        <v>112</v>
      </c>
      <c r="C14" s="48" t="s">
        <v>122</v>
      </c>
      <c r="D14" s="38" t="s">
        <v>28</v>
      </c>
      <c r="E14" s="23">
        <v>11</v>
      </c>
      <c r="F14" s="23">
        <v>11</v>
      </c>
      <c r="G14" s="23">
        <v>7</v>
      </c>
      <c r="H14" s="23">
        <v>10</v>
      </c>
      <c r="I14" s="24">
        <v>14</v>
      </c>
      <c r="J14" s="24">
        <v>0</v>
      </c>
      <c r="K14" s="23"/>
      <c r="L14" s="24"/>
      <c r="M14" s="24"/>
      <c r="N14" s="23"/>
      <c r="O14" s="23"/>
      <c r="P14" s="25">
        <f t="shared" si="0"/>
        <v>42</v>
      </c>
      <c r="Q14" s="25" t="s">
        <v>10</v>
      </c>
      <c r="R14" s="37"/>
      <c r="S14" s="37"/>
    </row>
    <row r="15" spans="1:19" s="20" customFormat="1" ht="67.5" customHeight="1">
      <c r="A15" s="47">
        <v>8</v>
      </c>
      <c r="B15" s="23" t="s">
        <v>113</v>
      </c>
      <c r="C15" s="44" t="s">
        <v>123</v>
      </c>
      <c r="D15" s="38" t="s">
        <v>28</v>
      </c>
      <c r="E15" s="23">
        <v>11</v>
      </c>
      <c r="F15" s="23">
        <v>13</v>
      </c>
      <c r="G15" s="23">
        <v>6</v>
      </c>
      <c r="H15" s="23">
        <v>15</v>
      </c>
      <c r="I15" s="24">
        <v>4</v>
      </c>
      <c r="J15" s="24">
        <v>0</v>
      </c>
      <c r="K15" s="23"/>
      <c r="L15" s="24"/>
      <c r="M15" s="24"/>
      <c r="N15" s="23"/>
      <c r="O15" s="23"/>
      <c r="P15" s="25">
        <f t="shared" si="0"/>
        <v>38</v>
      </c>
      <c r="Q15" s="25" t="s">
        <v>10</v>
      </c>
      <c r="R15" s="37"/>
      <c r="S15" s="37"/>
    </row>
    <row r="16" spans="1:19" s="20" customFormat="1" ht="67.5" customHeight="1">
      <c r="A16" s="47">
        <v>9</v>
      </c>
      <c r="B16" s="23" t="s">
        <v>111</v>
      </c>
      <c r="C16" s="48" t="s">
        <v>121</v>
      </c>
      <c r="D16" s="38" t="s">
        <v>28</v>
      </c>
      <c r="E16" s="23">
        <v>11</v>
      </c>
      <c r="F16" s="23">
        <v>11</v>
      </c>
      <c r="G16" s="23">
        <v>2</v>
      </c>
      <c r="H16" s="23">
        <v>7</v>
      </c>
      <c r="I16" s="24">
        <v>16</v>
      </c>
      <c r="J16" s="24">
        <v>0</v>
      </c>
      <c r="K16" s="23"/>
      <c r="L16" s="24"/>
      <c r="M16" s="24"/>
      <c r="N16" s="23"/>
      <c r="O16" s="23"/>
      <c r="P16" s="25">
        <f t="shared" si="0"/>
        <v>36</v>
      </c>
      <c r="Q16" s="25" t="s">
        <v>10</v>
      </c>
      <c r="R16" s="37"/>
      <c r="S16" s="37"/>
    </row>
    <row r="17" spans="1:19" s="20" customFormat="1" ht="67.5" customHeight="1">
      <c r="A17" s="47">
        <v>10</v>
      </c>
      <c r="B17" s="23" t="s">
        <v>110</v>
      </c>
      <c r="C17" s="48" t="s">
        <v>120</v>
      </c>
      <c r="D17" s="38" t="s">
        <v>28</v>
      </c>
      <c r="E17" s="23">
        <v>11</v>
      </c>
      <c r="F17" s="23">
        <v>10</v>
      </c>
      <c r="G17" s="23">
        <v>0</v>
      </c>
      <c r="H17" s="23">
        <v>0</v>
      </c>
      <c r="I17" s="24">
        <v>4</v>
      </c>
      <c r="J17" s="24">
        <v>0</v>
      </c>
      <c r="K17" s="23"/>
      <c r="L17" s="24"/>
      <c r="M17" s="24"/>
      <c r="N17" s="23"/>
      <c r="O17" s="23"/>
      <c r="P17" s="25">
        <f t="shared" si="0"/>
        <v>14</v>
      </c>
      <c r="Q17" s="25" t="s">
        <v>10</v>
      </c>
      <c r="R17" s="37"/>
      <c r="S17" s="37"/>
    </row>
    <row r="18" spans="1:19" s="20" customFormat="1" ht="67.5" customHeight="1">
      <c r="A18" s="47">
        <v>11</v>
      </c>
      <c r="B18" s="23" t="s">
        <v>114</v>
      </c>
      <c r="C18" s="43" t="s">
        <v>124</v>
      </c>
      <c r="D18" s="38" t="s">
        <v>28</v>
      </c>
      <c r="E18" s="23">
        <v>11</v>
      </c>
      <c r="F18" s="23">
        <v>7</v>
      </c>
      <c r="G18" s="23">
        <v>2</v>
      </c>
      <c r="H18" s="23">
        <v>0</v>
      </c>
      <c r="I18" s="24">
        <v>0</v>
      </c>
      <c r="J18" s="24">
        <v>0</v>
      </c>
      <c r="K18" s="23"/>
      <c r="L18" s="24"/>
      <c r="M18" s="24"/>
      <c r="N18" s="23"/>
      <c r="O18" s="23"/>
      <c r="P18" s="25">
        <f t="shared" si="0"/>
        <v>9</v>
      </c>
      <c r="Q18" s="25" t="s">
        <v>10</v>
      </c>
      <c r="R18" s="37"/>
      <c r="S18" s="37"/>
    </row>
  </sheetData>
  <sheetProtection formatCells="0" formatColumns="0" formatRows="0" sort="0"/>
  <mergeCells count="12">
    <mergeCell ref="A5:D5"/>
    <mergeCell ref="Q6:Q7"/>
    <mergeCell ref="N1:P1"/>
    <mergeCell ref="N2:P3"/>
    <mergeCell ref="G3:H3"/>
    <mergeCell ref="N4:P4"/>
    <mergeCell ref="A6:A7"/>
    <mergeCell ref="B6:B7"/>
    <mergeCell ref="C6:C7"/>
    <mergeCell ref="E6:E7"/>
    <mergeCell ref="F6:P6"/>
    <mergeCell ref="D6:D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2021-10-29T06:42:03Z</cp:lastPrinted>
  <dcterms:created xsi:type="dcterms:W3CDTF">2011-01-26T13:35:26Z</dcterms:created>
  <dcterms:modified xsi:type="dcterms:W3CDTF">2021-12-15T07:44:28Z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